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815" windowHeight="9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<sst xmlns="http://schemas.openxmlformats.org/spreadsheetml/2006/main" count="79" uniqueCount="45">
  <si>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QUALIFICA</t>
  </si>
  <si>
    <t>ATTIVITA'</t>
  </si>
  <si>
    <t>N</t>
  </si>
  <si>
    <t>N. ORE</t>
  </si>
  <si>
    <t>COSTO  totale</t>
  </si>
  <si>
    <t xml:space="preserve"> </t>
  </si>
  <si>
    <t>TOTALI</t>
  </si>
  <si>
    <t>COSTO orario</t>
  </si>
  <si>
    <t>QUANTITA'</t>
  </si>
  <si>
    <t>TIPOLOGIA</t>
  </si>
  <si>
    <t>COSTO  i.iva</t>
  </si>
  <si>
    <t>TOTALE GENERALE</t>
  </si>
  <si>
    <t>DENOMINAZIONE PROGETTO:</t>
  </si>
  <si>
    <t>RESPONSABILE:</t>
  </si>
  <si>
    <t>Firma del responsabile:</t>
  </si>
  <si>
    <t xml:space="preserve">  </t>
  </si>
  <si>
    <t>carta</t>
  </si>
  <si>
    <t>cancelleria</t>
  </si>
  <si>
    <t>materiale tecnico specialistico</t>
  </si>
  <si>
    <t>hardware</t>
  </si>
  <si>
    <t>software</t>
  </si>
  <si>
    <t>mobili e arredi</t>
  </si>
  <si>
    <t>organizzazzione convegni e manifestazioni</t>
  </si>
  <si>
    <t>TOTALE</t>
  </si>
  <si>
    <t>A.S.</t>
  </si>
  <si>
    <t>N.</t>
  </si>
  <si>
    <t>QUALIFICA*</t>
  </si>
  <si>
    <t>* docente, assistente amministrativo, collaboratore scolastico</t>
  </si>
  <si>
    <t>COSTO orario**</t>
  </si>
  <si>
    <t>** L'importo orario lordo stato per attività aggiuntive di insegnamento è di 46,45 euro; per le attività funzionali</t>
  </si>
  <si>
    <t>all'insegnamento di 23,23; per gli assistenti amministrativi di 19,24; per i collaboratori scolastici di 16,59.</t>
  </si>
  <si>
    <t>dei materiali e dei sussidi didattici.</t>
  </si>
  <si>
    <t xml:space="preserve">Con il Fondo di istituto è possibile retribuire esclusivamente il personale interno, con esclusione di quello esterno, </t>
  </si>
  <si>
    <t>Non compilare o modificare le celle grigie</t>
  </si>
  <si>
    <t>data</t>
  </si>
  <si>
    <t>PERSONALE INTERNO</t>
  </si>
  <si>
    <t>PERSONALE ESTERNO</t>
  </si>
  <si>
    <t>.</t>
  </si>
  <si>
    <t>MINISTERO DELL’ISTRUZIONE, DELL’UNIVERSITA’ E DELLA RICERCA</t>
  </si>
  <si>
    <t>UFFICIO SCOLASTICO REGIONALE PER IL LAZIO</t>
  </si>
  <si>
    <t>Istituto Comprensivo CARLO LEVI</t>
  </si>
  <si>
    <t>Codice fiscale: 97198040582 – Cod. meccanografico: RMIC81100A – Distretto 12</t>
  </si>
  <si>
    <t>Via Serrapetrona 121  – 00138 Roma -tel. 06 88522322</t>
  </si>
  <si>
    <t>www.iclevi.gov..it        *   RMIC81100A@istruzione.it      pec: RMIC81100A@pec..istruzione.it</t>
  </si>
  <si>
    <t>MATERIALI E SUSSIDI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</si>
</sst>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b/>
      <sz val="10.5"/>
      <color indexed="8"/>
      <name val="Times New Roman"/>
      <family val="0"/>
    </font>
    <font>
      <sz val="12"/>
      <color indexed="23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22" xfId="0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9" fontId="1" fillId="33" borderId="12" xfId="45" applyNumberFormat="1" applyFon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 vertical="center" wrapText="1"/>
      <protection locked="0"/>
    </xf>
    <xf numFmtId="2" fontId="0" fillId="33" borderId="10" xfId="0" applyNumberFormat="1" applyFill="1" applyBorder="1" applyAlignment="1" applyProtection="1">
      <alignment vertical="center" wrapText="1"/>
      <protection/>
    </xf>
    <xf numFmtId="2" fontId="0" fillId="33" borderId="10" xfId="0" applyNumberFormat="1" applyFill="1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33" borderId="26" xfId="0" applyFill="1" applyBorder="1" applyAlignment="1" applyProtection="1">
      <alignment vertical="center" wrapText="1"/>
      <protection locked="0"/>
    </xf>
    <xf numFmtId="2" fontId="0" fillId="33" borderId="27" xfId="0" applyNumberFormat="1" applyFill="1" applyBorder="1" applyAlignment="1" applyProtection="1">
      <alignment vertical="center" wrapText="1"/>
      <protection locked="0"/>
    </xf>
    <xf numFmtId="0" fontId="1" fillId="0" borderId="23" xfId="0" applyFont="1" applyBorder="1" applyAlignment="1">
      <alignment horizontal="center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0" xfId="36" applyAlignment="1">
      <alignment horizontal="center" vertical="center"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 applyProtection="1">
      <alignment vertical="center" wrapText="1"/>
      <protection locked="0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57150</xdr:rowOff>
    </xdr:from>
    <xdr:to>
      <xdr:col>6</xdr:col>
      <xdr:colOff>657225</xdr:colOff>
      <xdr:row>17</xdr:row>
      <xdr:rowOff>95250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2619375"/>
          <a:ext cx="6391275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SCHEDA FINANZIARIA - PREVENTIVO DI SPESA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44</xdr:row>
      <xdr:rowOff>28575</xdr:rowOff>
    </xdr:from>
    <xdr:to>
      <xdr:col>1</xdr:col>
      <xdr:colOff>209550</xdr:colOff>
      <xdr:row>53</xdr:row>
      <xdr:rowOff>0</xdr:rowOff>
    </xdr:to>
    <xdr:sp>
      <xdr:nvSpPr>
        <xdr:cNvPr id="2" name="Line 8"/>
        <xdr:cNvSpPr>
          <a:spLocks/>
        </xdr:cNvSpPr>
      </xdr:nvSpPr>
      <xdr:spPr>
        <a:xfrm>
          <a:off x="561975" y="7639050"/>
          <a:ext cx="2000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6</xdr:col>
      <xdr:colOff>0</xdr:colOff>
      <xdr:row>55</xdr:row>
      <xdr:rowOff>9525</xdr:rowOff>
    </xdr:to>
    <xdr:sp>
      <xdr:nvSpPr>
        <xdr:cNvPr id="3" name="Line 9"/>
        <xdr:cNvSpPr>
          <a:spLocks/>
        </xdr:cNvSpPr>
      </xdr:nvSpPr>
      <xdr:spPr>
        <a:xfrm>
          <a:off x="4829175" y="7620000"/>
          <a:ext cx="93345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42</xdr:row>
      <xdr:rowOff>28575</xdr:rowOff>
    </xdr:from>
    <xdr:to>
      <xdr:col>5</xdr:col>
      <xdr:colOff>466725</xdr:colOff>
      <xdr:row>42</xdr:row>
      <xdr:rowOff>161925</xdr:rowOff>
    </xdr:to>
    <xdr:sp>
      <xdr:nvSpPr>
        <xdr:cNvPr id="4" name="Line 82"/>
        <xdr:cNvSpPr>
          <a:spLocks/>
        </xdr:cNvSpPr>
      </xdr:nvSpPr>
      <xdr:spPr>
        <a:xfrm flipV="1">
          <a:off x="5257800" y="7372350"/>
          <a:ext cx="476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19050</xdr:rowOff>
    </xdr:from>
    <xdr:to>
      <xdr:col>6</xdr:col>
      <xdr:colOff>390525</xdr:colOff>
      <xdr:row>6</xdr:row>
      <xdr:rowOff>152400</xdr:rowOff>
    </xdr:to>
    <xdr:pic>
      <xdr:nvPicPr>
        <xdr:cNvPr id="5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594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IC80700P@pec.istruzione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57">
      <selection activeCell="A67" sqref="A67"/>
    </sheetView>
  </sheetViews>
  <sheetFormatPr defaultColWidth="8.8515625" defaultRowHeight="12.75"/>
  <cols>
    <col min="1" max="1" width="8.28125" style="0" customWidth="1"/>
    <col min="2" max="2" width="3.421875" style="0" customWidth="1"/>
    <col min="3" max="3" width="15.28125" style="0" customWidth="1"/>
    <col min="4" max="4" width="45.28125" style="0" customWidth="1"/>
    <col min="5" max="5" width="6.7109375" style="0" customWidth="1"/>
    <col min="6" max="6" width="7.421875" style="0" customWidth="1"/>
    <col min="7" max="7" width="10.28125" style="0" bestFit="1" customWidth="1"/>
  </cols>
  <sheetData>
    <row r="1" ht="12.75">
      <c r="A1" s="49" t="s">
        <v>37</v>
      </c>
    </row>
    <row r="9" ht="12.75">
      <c r="D9" s="50" t="s">
        <v>38</v>
      </c>
    </row>
    <row r="10" ht="12.75">
      <c r="D10" s="50" t="s">
        <v>39</v>
      </c>
    </row>
    <row r="11" ht="18.75">
      <c r="D11" s="51" t="s">
        <v>40</v>
      </c>
    </row>
    <row r="12" ht="15">
      <c r="D12" s="52" t="s">
        <v>41</v>
      </c>
    </row>
    <row r="13" ht="15">
      <c r="D13" s="52" t="s">
        <v>42</v>
      </c>
    </row>
    <row r="14" ht="12.75">
      <c r="D14" s="53" t="s">
        <v>43</v>
      </c>
    </row>
    <row r="18" spans="3:4" ht="13.5" thickBot="1">
      <c r="C18" s="1" t="s">
        <v>5</v>
      </c>
      <c r="D18" s="1"/>
    </row>
    <row r="19" spans="1:7" ht="12.75">
      <c r="A19" s="20" t="s">
        <v>12</v>
      </c>
      <c r="B19" s="16"/>
      <c r="C19" s="16"/>
      <c r="D19" s="16"/>
      <c r="E19" s="25" t="s">
        <v>25</v>
      </c>
      <c r="F19" s="26" t="s">
        <v>24</v>
      </c>
      <c r="G19" s="17"/>
    </row>
    <row r="20" spans="1:7" ht="13.5" thickBot="1">
      <c r="A20" s="21" t="s">
        <v>13</v>
      </c>
      <c r="B20" s="18"/>
      <c r="C20" s="18"/>
      <c r="D20" s="18"/>
      <c r="E20" s="18"/>
      <c r="F20" s="18"/>
      <c r="G20" s="19"/>
    </row>
    <row r="21" s="2" customFormat="1" ht="12.75">
      <c r="C21" s="3" t="s">
        <v>5</v>
      </c>
    </row>
    <row r="22" spans="1:7" s="4" customFormat="1" ht="34.5" customHeight="1">
      <c r="A22" s="60" t="s">
        <v>36</v>
      </c>
      <c r="B22" s="5" t="s">
        <v>2</v>
      </c>
      <c r="C22" s="27" t="s">
        <v>0</v>
      </c>
      <c r="D22" s="5" t="s">
        <v>1</v>
      </c>
      <c r="E22" s="23" t="s">
        <v>3</v>
      </c>
      <c r="F22" s="23" t="s">
        <v>7</v>
      </c>
      <c r="G22" s="33" t="s">
        <v>4</v>
      </c>
    </row>
    <row r="23" spans="1:7" s="2" customFormat="1" ht="12.75">
      <c r="A23" s="61"/>
      <c r="B23" s="6"/>
      <c r="C23" s="6"/>
      <c r="D23" s="6"/>
      <c r="E23" s="28">
        <v>0</v>
      </c>
      <c r="F23" s="38">
        <v>0</v>
      </c>
      <c r="G23" s="36">
        <f>SUM(E23*F23)</f>
        <v>0</v>
      </c>
    </row>
    <row r="24" spans="1:7" s="2" customFormat="1" ht="12.75">
      <c r="A24" s="61"/>
      <c r="B24" s="6"/>
      <c r="C24" s="6"/>
      <c r="D24" s="6"/>
      <c r="E24" s="6"/>
      <c r="F24" s="39"/>
      <c r="G24" s="36">
        <f aca="true" t="shared" si="0" ref="G24:G31">SUM(E24*F24)</f>
        <v>0</v>
      </c>
    </row>
    <row r="25" spans="1:7" s="2" customFormat="1" ht="12.75">
      <c r="A25" s="61"/>
      <c r="B25" s="6"/>
      <c r="C25" s="6"/>
      <c r="D25" s="6"/>
      <c r="E25" s="6"/>
      <c r="F25" s="39"/>
      <c r="G25" s="36">
        <f t="shared" si="0"/>
        <v>0</v>
      </c>
    </row>
    <row r="26" spans="1:7" s="2" customFormat="1" ht="12.75">
      <c r="A26" s="61"/>
      <c r="B26" s="6"/>
      <c r="C26" s="6"/>
      <c r="D26" s="6"/>
      <c r="E26" s="6"/>
      <c r="F26" s="39"/>
      <c r="G26" s="36">
        <f t="shared" si="0"/>
        <v>0</v>
      </c>
    </row>
    <row r="27" spans="1:7" s="2" customFormat="1" ht="12.75">
      <c r="A27" s="61"/>
      <c r="B27" s="6"/>
      <c r="C27" s="6"/>
      <c r="D27" s="6"/>
      <c r="E27" s="6"/>
      <c r="F27" s="39"/>
      <c r="G27" s="36">
        <f t="shared" si="0"/>
        <v>0</v>
      </c>
    </row>
    <row r="28" spans="1:7" s="2" customFormat="1" ht="12.75">
      <c r="A28" s="61"/>
      <c r="B28" s="6"/>
      <c r="C28" s="6"/>
      <c r="D28" s="6"/>
      <c r="E28" s="6"/>
      <c r="F28" s="39"/>
      <c r="G28" s="36">
        <f t="shared" si="0"/>
        <v>0</v>
      </c>
    </row>
    <row r="29" spans="1:7" s="2" customFormat="1" ht="12.75">
      <c r="A29" s="61"/>
      <c r="B29" s="6"/>
      <c r="C29" s="6"/>
      <c r="D29" s="6"/>
      <c r="E29" s="6"/>
      <c r="F29" s="39"/>
      <c r="G29" s="36">
        <f t="shared" si="0"/>
        <v>0</v>
      </c>
    </row>
    <row r="30" spans="1:7" s="2" customFormat="1" ht="13.5" thickBot="1">
      <c r="A30" s="62"/>
      <c r="B30" s="6"/>
      <c r="C30" s="6"/>
      <c r="D30" s="6"/>
      <c r="E30" s="6"/>
      <c r="F30" s="39"/>
      <c r="G30" s="36">
        <f t="shared" si="0"/>
        <v>0</v>
      </c>
    </row>
    <row r="31" spans="1:7" ht="12.75">
      <c r="A31" s="45" t="s">
        <v>6</v>
      </c>
      <c r="B31" s="41">
        <f>SUM(B23:B30)</f>
        <v>0</v>
      </c>
      <c r="C31" s="42"/>
      <c r="D31" s="42"/>
      <c r="E31" s="46">
        <f>SUM(E23:E30)</f>
        <v>0</v>
      </c>
      <c r="F31" s="47">
        <f>SUM(F23:F30)</f>
        <v>0</v>
      </c>
      <c r="G31" s="48">
        <f t="shared" si="0"/>
        <v>0</v>
      </c>
    </row>
    <row r="32" ht="7.5" customHeight="1"/>
    <row r="33" spans="1:7" ht="25.5">
      <c r="A33" s="57" t="s">
        <v>35</v>
      </c>
      <c r="B33" s="5" t="s">
        <v>2</v>
      </c>
      <c r="C33" s="27" t="s">
        <v>26</v>
      </c>
      <c r="D33" s="5" t="s">
        <v>1</v>
      </c>
      <c r="E33" s="5" t="s">
        <v>3</v>
      </c>
      <c r="F33" s="27" t="s">
        <v>28</v>
      </c>
      <c r="G33" s="32" t="s">
        <v>4</v>
      </c>
    </row>
    <row r="34" spans="1:7" ht="12.75">
      <c r="A34" s="58"/>
      <c r="B34" s="6"/>
      <c r="C34" s="6"/>
      <c r="D34" s="6"/>
      <c r="E34" s="6">
        <v>0</v>
      </c>
      <c r="F34" s="39">
        <v>0</v>
      </c>
      <c r="G34" s="37">
        <f aca="true" t="shared" si="1" ref="G34:G42">SUM(E34*F34)</f>
        <v>0</v>
      </c>
    </row>
    <row r="35" spans="1:7" ht="12.75">
      <c r="A35" s="58"/>
      <c r="B35" s="6"/>
      <c r="C35" s="6"/>
      <c r="D35" s="6"/>
      <c r="E35" s="6">
        <v>0</v>
      </c>
      <c r="F35" s="39">
        <v>0</v>
      </c>
      <c r="G35" s="37">
        <f t="shared" si="1"/>
        <v>0</v>
      </c>
    </row>
    <row r="36" spans="1:7" ht="12.75">
      <c r="A36" s="58"/>
      <c r="B36" s="6"/>
      <c r="C36" s="6"/>
      <c r="D36" s="6"/>
      <c r="E36" s="6">
        <v>0</v>
      </c>
      <c r="F36" s="39">
        <v>0</v>
      </c>
      <c r="G36" s="37">
        <f t="shared" si="1"/>
        <v>0</v>
      </c>
    </row>
    <row r="37" spans="1:7" ht="12.75">
      <c r="A37" s="58"/>
      <c r="B37" s="6"/>
      <c r="C37" s="6"/>
      <c r="D37" s="6"/>
      <c r="E37" s="6">
        <v>0</v>
      </c>
      <c r="F37" s="39">
        <v>0</v>
      </c>
      <c r="G37" s="37">
        <f t="shared" si="1"/>
        <v>0</v>
      </c>
    </row>
    <row r="38" spans="1:7" ht="12.75">
      <c r="A38" s="58"/>
      <c r="B38" s="6"/>
      <c r="C38" s="6"/>
      <c r="D38" s="6"/>
      <c r="E38" s="6">
        <v>0</v>
      </c>
      <c r="F38" s="39">
        <v>0</v>
      </c>
      <c r="G38" s="37">
        <f t="shared" si="1"/>
        <v>0</v>
      </c>
    </row>
    <row r="39" spans="1:7" ht="12.75">
      <c r="A39" s="58"/>
      <c r="B39" s="6"/>
      <c r="C39" s="6"/>
      <c r="D39" s="6"/>
      <c r="E39" s="6">
        <v>0</v>
      </c>
      <c r="F39" s="39">
        <v>0</v>
      </c>
      <c r="G39" s="37">
        <f t="shared" si="1"/>
        <v>0</v>
      </c>
    </row>
    <row r="40" spans="1:7" ht="12.75">
      <c r="A40" s="58"/>
      <c r="B40" s="6"/>
      <c r="C40" s="6"/>
      <c r="D40" s="6"/>
      <c r="E40" s="6">
        <v>0</v>
      </c>
      <c r="F40" s="39">
        <v>0</v>
      </c>
      <c r="G40" s="37">
        <f t="shared" si="1"/>
        <v>0</v>
      </c>
    </row>
    <row r="41" spans="1:7" ht="12.75">
      <c r="A41" s="58"/>
      <c r="B41" s="6"/>
      <c r="C41" s="6"/>
      <c r="D41" s="6"/>
      <c r="E41" s="6">
        <v>0</v>
      </c>
      <c r="F41" s="39">
        <v>0</v>
      </c>
      <c r="G41" s="37">
        <f t="shared" si="1"/>
        <v>0</v>
      </c>
    </row>
    <row r="42" spans="1:7" ht="13.5" thickBot="1">
      <c r="A42" s="59"/>
      <c r="B42" s="6"/>
      <c r="C42" s="6"/>
      <c r="D42" s="6"/>
      <c r="E42" s="6">
        <v>0</v>
      </c>
      <c r="F42" s="39">
        <v>0</v>
      </c>
      <c r="G42" s="37">
        <f t="shared" si="1"/>
        <v>0</v>
      </c>
    </row>
    <row r="43" spans="1:7" ht="12.75">
      <c r="A43" s="40" t="s">
        <v>6</v>
      </c>
      <c r="B43" s="41">
        <f>SUM(B34:B42)</f>
        <v>0</v>
      </c>
      <c r="C43" s="42"/>
      <c r="D43" s="42"/>
      <c r="E43" s="43">
        <f>SUM(E34:E42)</f>
        <v>0</v>
      </c>
      <c r="F43" s="44"/>
      <c r="G43" s="44">
        <f>SUM(G34:G42)</f>
        <v>0</v>
      </c>
    </row>
    <row r="44" ht="8.25" customHeight="1"/>
    <row r="45" spans="1:7" ht="25.5">
      <c r="A45" s="57" t="s">
        <v>44</v>
      </c>
      <c r="B45" s="5" t="s">
        <v>5</v>
      </c>
      <c r="C45" s="24" t="s">
        <v>8</v>
      </c>
      <c r="D45" s="32" t="s">
        <v>9</v>
      </c>
      <c r="E45" s="5" t="s">
        <v>5</v>
      </c>
      <c r="F45" s="5" t="s">
        <v>5</v>
      </c>
      <c r="G45" s="5" t="s">
        <v>10</v>
      </c>
    </row>
    <row r="46" spans="1:7" ht="12.75">
      <c r="A46" s="58"/>
      <c r="B46" s="6"/>
      <c r="C46" s="6"/>
      <c r="D46" s="31" t="s">
        <v>16</v>
      </c>
      <c r="E46" s="6" t="s">
        <v>5</v>
      </c>
      <c r="F46" s="6" t="s">
        <v>5</v>
      </c>
      <c r="G46" s="6" t="s">
        <v>5</v>
      </c>
    </row>
    <row r="47" spans="1:7" ht="12.75">
      <c r="A47" s="58"/>
      <c r="B47" s="6"/>
      <c r="C47" s="6"/>
      <c r="D47" s="31" t="s">
        <v>17</v>
      </c>
      <c r="E47" s="6" t="s">
        <v>5</v>
      </c>
      <c r="F47" s="6" t="s">
        <v>5</v>
      </c>
      <c r="G47" s="6" t="s">
        <v>5</v>
      </c>
    </row>
    <row r="48" spans="1:7" ht="12.75">
      <c r="A48" s="58"/>
      <c r="B48" s="6"/>
      <c r="C48" s="6"/>
      <c r="D48" s="31" t="s">
        <v>18</v>
      </c>
      <c r="E48" s="6" t="s">
        <v>5</v>
      </c>
      <c r="F48" s="6" t="s">
        <v>5</v>
      </c>
      <c r="G48" s="6" t="s">
        <v>5</v>
      </c>
    </row>
    <row r="49" spans="1:7" ht="12.75">
      <c r="A49" s="58"/>
      <c r="B49" s="6"/>
      <c r="C49" s="6"/>
      <c r="D49" s="31" t="s">
        <v>19</v>
      </c>
      <c r="E49" s="6" t="s">
        <v>5</v>
      </c>
      <c r="F49" s="6" t="s">
        <v>5</v>
      </c>
      <c r="G49" s="6" t="s">
        <v>5</v>
      </c>
    </row>
    <row r="50" spans="1:7" ht="12.75">
      <c r="A50" s="58"/>
      <c r="B50" s="6"/>
      <c r="C50" s="6"/>
      <c r="D50" s="31" t="s">
        <v>20</v>
      </c>
      <c r="E50" s="6" t="s">
        <v>5</v>
      </c>
      <c r="F50" s="6" t="s">
        <v>5</v>
      </c>
      <c r="G50" s="6" t="s">
        <v>15</v>
      </c>
    </row>
    <row r="51" spans="1:7" ht="12.75">
      <c r="A51" s="58"/>
      <c r="B51" s="6"/>
      <c r="C51" s="6"/>
      <c r="D51" s="31" t="s">
        <v>21</v>
      </c>
      <c r="E51" s="6" t="s">
        <v>5</v>
      </c>
      <c r="F51" s="6" t="s">
        <v>5</v>
      </c>
      <c r="G51" s="6" t="s">
        <v>5</v>
      </c>
    </row>
    <row r="52" spans="1:7" ht="12.75">
      <c r="A52" s="58"/>
      <c r="B52" s="6"/>
      <c r="C52" s="6"/>
      <c r="D52" s="31" t="s">
        <v>22</v>
      </c>
      <c r="E52" s="6" t="s">
        <v>5</v>
      </c>
      <c r="F52" s="6" t="s">
        <v>5</v>
      </c>
      <c r="G52" s="6" t="s">
        <v>5</v>
      </c>
    </row>
    <row r="53" spans="1:7" ht="13.5" thickBot="1">
      <c r="A53" s="58"/>
      <c r="B53" s="6"/>
      <c r="C53" s="6"/>
      <c r="D53" s="6"/>
      <c r="E53" s="6" t="s">
        <v>5</v>
      </c>
      <c r="F53" s="6" t="s">
        <v>5</v>
      </c>
      <c r="G53" s="6" t="s">
        <v>5</v>
      </c>
    </row>
    <row r="54" spans="1:7" ht="13.5" thickBot="1">
      <c r="A54" s="10" t="s">
        <v>23</v>
      </c>
      <c r="B54" s="29">
        <f>SUM(B46:B53)</f>
        <v>0</v>
      </c>
      <c r="C54" s="8"/>
      <c r="D54" s="8"/>
      <c r="E54" s="6" t="s">
        <v>5</v>
      </c>
      <c r="F54" s="12" t="s">
        <v>5</v>
      </c>
      <c r="G54" s="35">
        <f>SUM(G46:G53)</f>
        <v>0</v>
      </c>
    </row>
    <row r="55" spans="1:7" ht="12.75">
      <c r="A55" s="54"/>
      <c r="B55" s="55"/>
      <c r="C55" s="9"/>
      <c r="D55" s="9"/>
      <c r="E55" s="11"/>
      <c r="F55" s="11"/>
      <c r="G55" s="56"/>
    </row>
    <row r="56" spans="1:7" ht="13.5" thickBot="1">
      <c r="A56" s="1"/>
      <c r="B56" s="9"/>
      <c r="E56" s="9"/>
      <c r="F56" s="9"/>
      <c r="G56" s="9"/>
    </row>
    <row r="57" spans="1:7" ht="13.5" thickBot="1">
      <c r="A57" s="22" t="s">
        <v>11</v>
      </c>
      <c r="B57" s="7"/>
      <c r="C57" s="7"/>
      <c r="D57" s="7"/>
      <c r="E57" s="7"/>
      <c r="F57" s="7"/>
      <c r="G57" s="34">
        <f>SUM(G54+G31+G43)</f>
        <v>0</v>
      </c>
    </row>
    <row r="59" spans="1:7" ht="12.75">
      <c r="A59" s="13" t="s">
        <v>34</v>
      </c>
      <c r="B59" s="14"/>
      <c r="C59" s="15"/>
      <c r="D59" s="13" t="s">
        <v>14</v>
      </c>
      <c r="E59" s="14"/>
      <c r="F59" s="14"/>
      <c r="G59" s="15"/>
    </row>
    <row r="61" ht="12.75">
      <c r="A61" s="30" t="s">
        <v>27</v>
      </c>
    </row>
    <row r="62" ht="12.75">
      <c r="A62" s="30" t="s">
        <v>29</v>
      </c>
    </row>
    <row r="63" ht="12.75">
      <c r="A63" s="30" t="s">
        <v>30</v>
      </c>
    </row>
    <row r="64" ht="12.75">
      <c r="A64" s="30"/>
    </row>
    <row r="65" ht="12.75">
      <c r="A65" s="30" t="s">
        <v>32</v>
      </c>
    </row>
    <row r="66" ht="12.75">
      <c r="A66" s="30" t="s">
        <v>31</v>
      </c>
    </row>
    <row r="67" ht="12.75">
      <c r="A67" s="63" t="s">
        <v>33</v>
      </c>
    </row>
  </sheetData>
  <sheetProtection selectLockedCells="1" selectUnlockedCells="1"/>
  <mergeCells count="3">
    <mergeCell ref="A33:A42"/>
    <mergeCell ref="A22:A30"/>
    <mergeCell ref="A45:A53"/>
  </mergeCells>
  <hyperlinks>
    <hyperlink ref="D14" r:id="rId1" display="mailto:RMIC80700P@pec.istruzione.it"/>
  </hyperlinks>
  <printOptions/>
  <pageMargins left="0.3937007874015748" right="0.3937007874015748" top="0.3937007874015748" bottom="0.3937007874015748" header="0.5118110236220472" footer="0.5118110236220472"/>
  <pageSetup orientation="portrait" paperSize="9" r:id="rId3"/>
  <headerFooter alignWithMargins="0"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Comprensivo Serrapetrona</dc:creator>
  <cp:keywords/>
  <dc:description/>
  <cp:lastModifiedBy>ADMINEW</cp:lastModifiedBy>
  <cp:lastPrinted>2018-05-03T22:44:16Z</cp:lastPrinted>
  <dcterms:created xsi:type="dcterms:W3CDTF">2008-05-08T15:14:23Z</dcterms:created>
  <dcterms:modified xsi:type="dcterms:W3CDTF">2018-05-03T23:10:45Z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